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60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5" i="1" l="1"/>
  <c r="W15" i="1"/>
  <c r="X15" i="1"/>
  <c r="V14" i="1"/>
  <c r="W14" i="1"/>
  <c r="X14" i="1"/>
  <c r="S15" i="1"/>
  <c r="T15" i="1"/>
  <c r="U15" i="1"/>
  <c r="T14" i="1"/>
  <c r="U14" i="1"/>
  <c r="R14" i="1"/>
  <c r="R15" i="1"/>
  <c r="S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Y15" i="1"/>
  <c r="B19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Y14" i="1"/>
  <c r="B18" i="1"/>
  <c r="B17" i="1"/>
</calcChain>
</file>

<file path=xl/sharedStrings.xml><?xml version="1.0" encoding="utf-8"?>
<sst xmlns="http://schemas.openxmlformats.org/spreadsheetml/2006/main" count="89" uniqueCount="33">
  <si>
    <t>No</t>
  </si>
  <si>
    <t>60-80%</t>
  </si>
  <si>
    <t>0-20%</t>
  </si>
  <si>
    <t>80-100%</t>
  </si>
  <si>
    <t>petsitting</t>
  </si>
  <si>
    <t>food</t>
  </si>
  <si>
    <t>Response:</t>
  </si>
  <si>
    <t>Yes</t>
  </si>
  <si>
    <t>airport food</t>
  </si>
  <si>
    <t>flight delays</t>
  </si>
  <si>
    <t>food&amp;rentcar</t>
  </si>
  <si>
    <t>20-40%</t>
  </si>
  <si>
    <t>40-60%</t>
  </si>
  <si>
    <t>MD/PhD - $100-300 reimbursed, food paid for</t>
  </si>
  <si>
    <t>food (10-50)</t>
  </si>
  <si>
    <t>Average cost per interview</t>
  </si>
  <si>
    <t>Average TOTAL cost</t>
  </si>
  <si>
    <t>Average # of interviews</t>
  </si>
  <si>
    <t>2000+</t>
  </si>
  <si>
    <t>food/rentcar</t>
  </si>
  <si>
    <t>24 (dental)</t>
  </si>
  <si>
    <t>food/phone data</t>
  </si>
  <si>
    <t># of interviews done</t>
  </si>
  <si>
    <t>Cost of travelling to 1 interview</t>
  </si>
  <si>
    <t>% of schools that offered lodging</t>
  </si>
  <si>
    <t># of days off per interview</t>
  </si>
  <si>
    <t>Did you ever not attend because of cost?</t>
  </si>
  <si>
    <t>Other costs…</t>
  </si>
  <si>
    <t>Food costs while interviewing</t>
  </si>
  <si>
    <t>Total cost of interviewing</t>
  </si>
  <si>
    <t>Avg. distance to interview (miles)</t>
  </si>
  <si>
    <t>Cost of lodging per interview</t>
  </si>
  <si>
    <t>Cost of interview clothing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</si>
</sst>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0" xfId="0" applyFont="1"/>
    <xf numFmtId="9" fontId="4" fillId="0" borderId="0" xfId="0" applyNumberFormat="1" applyFont="1"/>
    <xf numFmtId="0" fontId="4" fillId="3" borderId="0" xfId="0" applyFont="1" applyFill="1"/>
    <xf numFmtId="0" fontId="4" fillId="0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0" fontId="4" fillId="0" borderId="0" xfId="0" applyFont="1" applyAlignment="1">
      <alignment horizontal="left"/>
    </xf>
    <xf numFmtId="0" fontId="5" fillId="2" borderId="0" xfId="0" applyFont="1" applyFill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5"/>
  <sheetViews>
    <sheetView tabSelected="1" zoomScale="125" zoomScaleNormal="125" zoomScalePageLayoutView="125" workbookViewId="0">
      <selection activeCell="D23" sqref="D23"/>
    </sheetView>
  </sheetViews>
  <sheetFormatPr defaultColWidth="11" defaultRowHeight="15.75" x14ac:dyDescent="0.25"/>
  <cols>
    <col min="1" max="1" width="22" customWidth="1"/>
  </cols>
  <sheetData>
    <row r="2" spans="1:25" x14ac:dyDescent="0.25">
      <c r="A2" s="9" t="s">
        <v>6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 t="s">
        <v>20</v>
      </c>
    </row>
    <row r="3" spans="1:25" x14ac:dyDescent="0.25">
      <c r="A3" s="5" t="s">
        <v>22</v>
      </c>
      <c r="B3" s="5">
        <v>3</v>
      </c>
      <c r="C3" s="5">
        <v>3</v>
      </c>
      <c r="D3" s="5">
        <v>3</v>
      </c>
      <c r="E3" s="5">
        <v>3</v>
      </c>
      <c r="F3" s="5">
        <v>8</v>
      </c>
      <c r="G3" s="5">
        <v>8</v>
      </c>
      <c r="H3" s="5">
        <v>12</v>
      </c>
      <c r="I3" s="5">
        <v>11</v>
      </c>
      <c r="J3" s="5">
        <v>6</v>
      </c>
      <c r="K3" s="5">
        <v>13</v>
      </c>
      <c r="L3" s="5">
        <v>1</v>
      </c>
      <c r="M3" s="5">
        <v>3</v>
      </c>
      <c r="N3" s="5">
        <v>4</v>
      </c>
      <c r="O3" s="5">
        <v>3</v>
      </c>
      <c r="P3" s="5">
        <v>2</v>
      </c>
      <c r="Q3" s="5">
        <v>6</v>
      </c>
      <c r="R3" s="5">
        <v>3</v>
      </c>
      <c r="S3" s="5">
        <v>6</v>
      </c>
      <c r="T3" s="5">
        <v>6</v>
      </c>
      <c r="U3" s="5">
        <v>5</v>
      </c>
      <c r="V3" s="5">
        <v>13</v>
      </c>
      <c r="W3" s="5">
        <v>11</v>
      </c>
      <c r="X3" s="5">
        <v>12</v>
      </c>
      <c r="Y3" s="5">
        <v>9</v>
      </c>
    </row>
    <row r="4" spans="1:25" x14ac:dyDescent="0.25">
      <c r="A4" s="5" t="s">
        <v>23</v>
      </c>
      <c r="B4" s="5">
        <v>350</v>
      </c>
      <c r="C4" s="5">
        <v>150</v>
      </c>
      <c r="D4" s="5">
        <v>150</v>
      </c>
      <c r="E4" s="5">
        <v>150</v>
      </c>
      <c r="F4" s="5">
        <v>75</v>
      </c>
      <c r="G4" s="5">
        <v>350</v>
      </c>
      <c r="H4" s="5">
        <v>250</v>
      </c>
      <c r="I4" s="5">
        <v>550</v>
      </c>
      <c r="J4" s="5">
        <v>550</v>
      </c>
      <c r="K4" s="5">
        <v>450</v>
      </c>
      <c r="L4" s="5">
        <v>150</v>
      </c>
      <c r="M4" s="5">
        <v>250</v>
      </c>
      <c r="N4" s="5">
        <v>250</v>
      </c>
      <c r="O4" s="5">
        <v>250</v>
      </c>
      <c r="P4" s="5">
        <v>450</v>
      </c>
      <c r="Q4" s="5">
        <v>25</v>
      </c>
      <c r="R4" s="5">
        <v>350</v>
      </c>
      <c r="S4" s="5">
        <v>350</v>
      </c>
      <c r="T4" s="5">
        <v>150</v>
      </c>
      <c r="U4" s="5">
        <v>350</v>
      </c>
      <c r="V4" s="5">
        <v>450</v>
      </c>
      <c r="W4" s="5">
        <v>350</v>
      </c>
      <c r="X4" s="5">
        <v>350</v>
      </c>
      <c r="Y4" s="5">
        <v>350</v>
      </c>
    </row>
    <row r="5" spans="1:25" x14ac:dyDescent="0.25">
      <c r="A5" s="5" t="s">
        <v>30</v>
      </c>
      <c r="B5" s="5">
        <v>300</v>
      </c>
      <c r="C5" s="5">
        <v>300</v>
      </c>
      <c r="D5" s="5">
        <v>150</v>
      </c>
      <c r="E5" s="5">
        <v>1250</v>
      </c>
      <c r="F5" s="5">
        <v>75</v>
      </c>
      <c r="G5" s="5">
        <v>500</v>
      </c>
      <c r="H5" s="5">
        <v>700</v>
      </c>
      <c r="I5" s="5">
        <v>150</v>
      </c>
      <c r="J5" s="5">
        <v>700</v>
      </c>
      <c r="K5" s="5">
        <v>300</v>
      </c>
      <c r="L5" s="5">
        <v>300</v>
      </c>
      <c r="M5" s="5">
        <v>300</v>
      </c>
      <c r="N5" s="5">
        <v>150</v>
      </c>
      <c r="O5" s="5">
        <v>900</v>
      </c>
      <c r="P5" s="5">
        <v>150</v>
      </c>
      <c r="Q5" s="5">
        <v>150</v>
      </c>
      <c r="R5" s="5">
        <v>300</v>
      </c>
      <c r="S5" s="5">
        <v>300</v>
      </c>
      <c r="T5" s="5">
        <v>300</v>
      </c>
      <c r="U5" s="5" t="s">
        <v>18</v>
      </c>
      <c r="V5" s="5">
        <v>1250</v>
      </c>
      <c r="W5" s="5">
        <v>150</v>
      </c>
      <c r="X5" s="5">
        <v>75</v>
      </c>
      <c r="Y5" s="5">
        <v>725</v>
      </c>
    </row>
    <row r="6" spans="1:25" x14ac:dyDescent="0.25">
      <c r="A6" s="5" t="s">
        <v>31</v>
      </c>
      <c r="B6" s="5">
        <v>75</v>
      </c>
      <c r="C6" s="5">
        <v>125</v>
      </c>
      <c r="D6" s="5">
        <v>25</v>
      </c>
      <c r="E6" s="5">
        <v>25</v>
      </c>
      <c r="F6" s="5">
        <v>75</v>
      </c>
      <c r="G6" s="5">
        <v>175</v>
      </c>
      <c r="H6" s="5">
        <v>75</v>
      </c>
      <c r="I6" s="5">
        <v>125</v>
      </c>
      <c r="J6" s="5">
        <v>25</v>
      </c>
      <c r="K6" s="5">
        <v>125</v>
      </c>
      <c r="L6" s="5">
        <v>25</v>
      </c>
      <c r="M6" s="5">
        <v>125</v>
      </c>
      <c r="N6" s="5">
        <v>175</v>
      </c>
      <c r="O6" s="5">
        <v>75</v>
      </c>
      <c r="P6" s="5">
        <v>75</v>
      </c>
      <c r="Q6" s="5">
        <v>25</v>
      </c>
      <c r="R6" s="5">
        <v>75</v>
      </c>
      <c r="S6" s="5">
        <v>175</v>
      </c>
      <c r="T6" s="5">
        <v>125</v>
      </c>
      <c r="U6" s="5">
        <v>125</v>
      </c>
      <c r="V6" s="5">
        <v>75</v>
      </c>
      <c r="W6" s="5">
        <v>75</v>
      </c>
      <c r="X6" s="5">
        <v>125</v>
      </c>
      <c r="Y6" s="5">
        <v>250</v>
      </c>
    </row>
    <row r="7" spans="1:25" x14ac:dyDescent="0.25">
      <c r="A7" s="5" t="s">
        <v>24</v>
      </c>
      <c r="B7" s="6" t="s">
        <v>1</v>
      </c>
      <c r="C7" s="6" t="s">
        <v>2</v>
      </c>
      <c r="D7" s="5" t="s">
        <v>3</v>
      </c>
      <c r="E7" s="5" t="s">
        <v>3</v>
      </c>
      <c r="F7" s="5" t="s">
        <v>2</v>
      </c>
      <c r="G7" s="5" t="s">
        <v>3</v>
      </c>
      <c r="H7" s="5" t="s">
        <v>3</v>
      </c>
      <c r="I7" s="5" t="s">
        <v>2</v>
      </c>
      <c r="J7" s="5" t="s">
        <v>3</v>
      </c>
      <c r="K7" s="6" t="s">
        <v>2</v>
      </c>
      <c r="L7" s="5" t="s">
        <v>2</v>
      </c>
      <c r="M7" s="5" t="s">
        <v>11</v>
      </c>
      <c r="N7" s="5" t="s">
        <v>2</v>
      </c>
      <c r="O7" s="5" t="s">
        <v>2</v>
      </c>
      <c r="P7" s="5" t="s">
        <v>3</v>
      </c>
      <c r="Q7" s="5" t="s">
        <v>12</v>
      </c>
      <c r="R7" s="5" t="s">
        <v>2</v>
      </c>
      <c r="S7" s="5" t="s">
        <v>11</v>
      </c>
      <c r="T7" s="5" t="s">
        <v>3</v>
      </c>
      <c r="U7" s="5" t="s">
        <v>11</v>
      </c>
      <c r="V7" s="5" t="s">
        <v>3</v>
      </c>
      <c r="W7" s="5" t="s">
        <v>3</v>
      </c>
      <c r="X7" s="5" t="s">
        <v>12</v>
      </c>
      <c r="Y7" s="5" t="s">
        <v>2</v>
      </c>
    </row>
    <row r="8" spans="1:25" x14ac:dyDescent="0.25">
      <c r="A8" s="5" t="s">
        <v>25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3</v>
      </c>
      <c r="I8" s="5">
        <v>1</v>
      </c>
      <c r="J8" s="5">
        <v>2</v>
      </c>
      <c r="K8" s="5">
        <v>2</v>
      </c>
      <c r="L8" s="5">
        <v>2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225</v>
      </c>
      <c r="S8" s="5">
        <v>2</v>
      </c>
      <c r="T8" s="5">
        <v>1</v>
      </c>
      <c r="U8" s="5">
        <v>3</v>
      </c>
      <c r="V8" s="5">
        <v>2</v>
      </c>
      <c r="W8" s="5">
        <v>2</v>
      </c>
      <c r="X8" s="5">
        <v>1</v>
      </c>
      <c r="Y8" s="5">
        <v>2</v>
      </c>
    </row>
    <row r="9" spans="1:25" x14ac:dyDescent="0.25">
      <c r="A9" s="5" t="s">
        <v>32</v>
      </c>
      <c r="B9" s="5">
        <v>225</v>
      </c>
      <c r="C9" s="5">
        <v>125</v>
      </c>
      <c r="D9" s="5">
        <v>175</v>
      </c>
      <c r="E9" s="5">
        <v>25</v>
      </c>
      <c r="F9" s="7">
        <v>400</v>
      </c>
      <c r="G9" s="5">
        <v>275</v>
      </c>
      <c r="H9" s="5">
        <v>175</v>
      </c>
      <c r="I9" s="5">
        <v>75</v>
      </c>
      <c r="J9" s="5">
        <v>275</v>
      </c>
      <c r="K9" s="5">
        <v>175</v>
      </c>
      <c r="L9" s="5">
        <v>125</v>
      </c>
      <c r="M9" s="5">
        <v>75</v>
      </c>
      <c r="N9" s="5">
        <v>75</v>
      </c>
      <c r="O9" s="5">
        <v>25</v>
      </c>
      <c r="P9" s="8">
        <v>400</v>
      </c>
      <c r="Q9" s="5">
        <v>75</v>
      </c>
      <c r="R9" s="5">
        <v>225</v>
      </c>
      <c r="S9" s="5">
        <v>225</v>
      </c>
      <c r="T9" s="5">
        <v>75</v>
      </c>
      <c r="U9" s="5">
        <v>175</v>
      </c>
      <c r="V9" s="8">
        <v>400</v>
      </c>
      <c r="W9" s="5">
        <v>275</v>
      </c>
      <c r="X9" s="8">
        <v>400</v>
      </c>
      <c r="Y9" s="5">
        <v>400</v>
      </c>
    </row>
    <row r="10" spans="1:25" x14ac:dyDescent="0.25">
      <c r="A10" s="5" t="s">
        <v>26</v>
      </c>
      <c r="B10" s="11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7</v>
      </c>
      <c r="J10" s="5" t="s">
        <v>0</v>
      </c>
      <c r="K10" s="5" t="s">
        <v>7</v>
      </c>
      <c r="L10" s="5" t="s">
        <v>0</v>
      </c>
      <c r="M10" s="5" t="s">
        <v>0</v>
      </c>
      <c r="N10" s="5" t="s">
        <v>7</v>
      </c>
      <c r="O10" s="5" t="s">
        <v>7</v>
      </c>
      <c r="P10" s="5" t="s">
        <v>0</v>
      </c>
      <c r="Q10" s="5" t="s">
        <v>0</v>
      </c>
      <c r="R10" s="5" t="s">
        <v>0</v>
      </c>
      <c r="S10" s="5" t="s">
        <v>7</v>
      </c>
      <c r="T10" s="5" t="s">
        <v>0</v>
      </c>
      <c r="U10" s="5" t="s">
        <v>7</v>
      </c>
      <c r="V10" s="5" t="s">
        <v>0</v>
      </c>
      <c r="W10" s="5" t="s">
        <v>0</v>
      </c>
      <c r="X10" s="5" t="s">
        <v>7</v>
      </c>
      <c r="Y10" s="5" t="s">
        <v>0</v>
      </c>
    </row>
    <row r="11" spans="1:25" x14ac:dyDescent="0.25">
      <c r="A11" s="5" t="s">
        <v>27</v>
      </c>
      <c r="B11" s="5" t="s">
        <v>4</v>
      </c>
      <c r="C11" s="5" t="s">
        <v>5</v>
      </c>
      <c r="D11" s="5" t="s">
        <v>10</v>
      </c>
      <c r="E11" s="5" t="s">
        <v>0</v>
      </c>
      <c r="F11" s="5">
        <v>40</v>
      </c>
      <c r="G11" s="5" t="s">
        <v>5</v>
      </c>
      <c r="H11" s="5" t="s">
        <v>13</v>
      </c>
      <c r="I11" s="5" t="s">
        <v>8</v>
      </c>
      <c r="J11" s="5" t="s">
        <v>9</v>
      </c>
      <c r="K11" s="5" t="s">
        <v>10</v>
      </c>
      <c r="L11" s="5" t="s">
        <v>5</v>
      </c>
      <c r="M11" s="5" t="s">
        <v>0</v>
      </c>
      <c r="N11" s="5" t="s">
        <v>5</v>
      </c>
      <c r="O11" s="5" t="s">
        <v>5</v>
      </c>
      <c r="P11" s="5" t="s">
        <v>0</v>
      </c>
      <c r="Q11" s="5" t="s">
        <v>14</v>
      </c>
      <c r="R11" s="5" t="s">
        <v>5</v>
      </c>
      <c r="S11" s="5" t="s">
        <v>0</v>
      </c>
      <c r="T11" s="5" t="s">
        <v>0</v>
      </c>
      <c r="U11" s="5" t="s">
        <v>19</v>
      </c>
      <c r="V11" s="5" t="s">
        <v>0</v>
      </c>
      <c r="W11" s="5" t="s">
        <v>0</v>
      </c>
      <c r="X11" s="5" t="s">
        <v>21</v>
      </c>
      <c r="Y11" s="5" t="s">
        <v>5</v>
      </c>
    </row>
    <row r="12" spans="1:25" x14ac:dyDescent="0.25">
      <c r="A12" s="5" t="s">
        <v>28</v>
      </c>
      <c r="B12" s="5">
        <v>0</v>
      </c>
      <c r="C12" s="5">
        <v>30</v>
      </c>
      <c r="D12" s="5">
        <v>30</v>
      </c>
      <c r="E12" s="5">
        <v>0</v>
      </c>
      <c r="F12" s="5">
        <v>40</v>
      </c>
      <c r="G12" s="5">
        <v>30</v>
      </c>
      <c r="H12" s="5">
        <v>0</v>
      </c>
      <c r="I12" s="5">
        <v>30</v>
      </c>
      <c r="J12" s="5">
        <v>0</v>
      </c>
      <c r="K12" s="5">
        <v>30</v>
      </c>
      <c r="L12" s="5">
        <v>30</v>
      </c>
      <c r="M12" s="5">
        <v>0</v>
      </c>
      <c r="N12" s="5">
        <v>30</v>
      </c>
      <c r="O12" s="5">
        <v>30</v>
      </c>
      <c r="P12" s="5">
        <v>0</v>
      </c>
      <c r="Q12" s="5">
        <v>30</v>
      </c>
      <c r="R12" s="5">
        <v>83</v>
      </c>
      <c r="S12" s="5">
        <v>0</v>
      </c>
      <c r="T12" s="5">
        <v>30</v>
      </c>
      <c r="U12" s="5">
        <v>30</v>
      </c>
      <c r="V12" s="5">
        <v>0</v>
      </c>
      <c r="W12" s="5">
        <v>30</v>
      </c>
      <c r="X12" s="5">
        <v>30</v>
      </c>
      <c r="Y12" s="5">
        <v>30</v>
      </c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12" t="s">
        <v>15</v>
      </c>
      <c r="B14" s="12">
        <f t="shared" ref="B14:Y14" si="0">SUM(B4+B6+B12)</f>
        <v>425</v>
      </c>
      <c r="C14" s="12">
        <f t="shared" si="0"/>
        <v>305</v>
      </c>
      <c r="D14" s="12">
        <f t="shared" si="0"/>
        <v>205</v>
      </c>
      <c r="E14" s="12">
        <f t="shared" si="0"/>
        <v>175</v>
      </c>
      <c r="F14" s="12">
        <f t="shared" si="0"/>
        <v>190</v>
      </c>
      <c r="G14" s="12">
        <f t="shared" si="0"/>
        <v>555</v>
      </c>
      <c r="H14" s="12">
        <f t="shared" si="0"/>
        <v>325</v>
      </c>
      <c r="I14" s="12">
        <f t="shared" si="0"/>
        <v>705</v>
      </c>
      <c r="J14" s="12">
        <f t="shared" si="0"/>
        <v>575</v>
      </c>
      <c r="K14" s="12">
        <f t="shared" si="0"/>
        <v>605</v>
      </c>
      <c r="L14" s="12">
        <f t="shared" si="0"/>
        <v>205</v>
      </c>
      <c r="M14" s="12">
        <f t="shared" si="0"/>
        <v>375</v>
      </c>
      <c r="N14" s="12">
        <f t="shared" si="0"/>
        <v>455</v>
      </c>
      <c r="O14" s="12">
        <f t="shared" si="0"/>
        <v>355</v>
      </c>
      <c r="P14" s="12">
        <f t="shared" si="0"/>
        <v>525</v>
      </c>
      <c r="Q14" s="12">
        <f t="shared" si="0"/>
        <v>80</v>
      </c>
      <c r="R14" s="12">
        <f t="shared" si="0"/>
        <v>508</v>
      </c>
      <c r="S14" s="12">
        <f t="shared" si="0"/>
        <v>525</v>
      </c>
      <c r="T14" s="12">
        <f t="shared" si="0"/>
        <v>305</v>
      </c>
      <c r="U14" s="12">
        <f t="shared" si="0"/>
        <v>505</v>
      </c>
      <c r="V14" s="12">
        <f t="shared" si="0"/>
        <v>525</v>
      </c>
      <c r="W14" s="12">
        <f t="shared" si="0"/>
        <v>455</v>
      </c>
      <c r="X14" s="12">
        <f t="shared" si="0"/>
        <v>505</v>
      </c>
      <c r="Y14" s="12">
        <f t="shared" si="0"/>
        <v>630</v>
      </c>
    </row>
    <row r="15" spans="1:25" x14ac:dyDescent="0.25">
      <c r="A15" s="12" t="s">
        <v>29</v>
      </c>
      <c r="B15" s="12">
        <f t="shared" ref="B15:Y15" si="1">(SUM(B4+B6+B12)*B3)+B9</f>
        <v>1500</v>
      </c>
      <c r="C15" s="12">
        <f t="shared" si="1"/>
        <v>1040</v>
      </c>
      <c r="D15" s="12">
        <f t="shared" si="1"/>
        <v>790</v>
      </c>
      <c r="E15" s="12">
        <f t="shared" si="1"/>
        <v>550</v>
      </c>
      <c r="F15" s="12">
        <f t="shared" si="1"/>
        <v>1920</v>
      </c>
      <c r="G15" s="12">
        <f t="shared" si="1"/>
        <v>4715</v>
      </c>
      <c r="H15" s="12">
        <f t="shared" si="1"/>
        <v>4075</v>
      </c>
      <c r="I15" s="12">
        <f t="shared" si="1"/>
        <v>7830</v>
      </c>
      <c r="J15" s="12">
        <f t="shared" si="1"/>
        <v>3725</v>
      </c>
      <c r="K15" s="12">
        <f t="shared" si="1"/>
        <v>8040</v>
      </c>
      <c r="L15" s="12">
        <f t="shared" si="1"/>
        <v>330</v>
      </c>
      <c r="M15" s="12">
        <f t="shared" si="1"/>
        <v>1200</v>
      </c>
      <c r="N15" s="12">
        <f t="shared" si="1"/>
        <v>1895</v>
      </c>
      <c r="O15" s="12">
        <f t="shared" si="1"/>
        <v>1090</v>
      </c>
      <c r="P15" s="12">
        <f t="shared" si="1"/>
        <v>1450</v>
      </c>
      <c r="Q15" s="12">
        <f t="shared" si="1"/>
        <v>555</v>
      </c>
      <c r="R15" s="12">
        <f t="shared" si="1"/>
        <v>1749</v>
      </c>
      <c r="S15" s="12">
        <f t="shared" si="1"/>
        <v>3375</v>
      </c>
      <c r="T15" s="12">
        <f t="shared" si="1"/>
        <v>1905</v>
      </c>
      <c r="U15" s="12">
        <f t="shared" si="1"/>
        <v>2700</v>
      </c>
      <c r="V15" s="12">
        <f t="shared" si="1"/>
        <v>7225</v>
      </c>
      <c r="W15" s="12">
        <f t="shared" si="1"/>
        <v>5280</v>
      </c>
      <c r="X15" s="12">
        <f t="shared" si="1"/>
        <v>6460</v>
      </c>
      <c r="Y15" s="12">
        <f t="shared" si="1"/>
        <v>6070</v>
      </c>
    </row>
    <row r="16" spans="1:2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15" x14ac:dyDescent="0.25">
      <c r="A17" s="10" t="s">
        <v>17</v>
      </c>
      <c r="B17" s="10">
        <f>AVERAGE(B3:Y3)</f>
        <v>6.416666666666667</v>
      </c>
    </row>
    <row r="18" spans="1:15" x14ac:dyDescent="0.25">
      <c r="A18" s="10" t="s">
        <v>15</v>
      </c>
      <c r="B18" s="10">
        <f>AVERAGE(B14:Y14)</f>
        <v>417.41666666666669</v>
      </c>
      <c r="E18" s="4"/>
    </row>
    <row r="19" spans="1:15" x14ac:dyDescent="0.25">
      <c r="A19" s="10" t="s">
        <v>16</v>
      </c>
      <c r="B19" s="10">
        <f>AVERAGE(B15:Y15)</f>
        <v>3144.5416666666665</v>
      </c>
      <c r="M19" s="4"/>
      <c r="O19" s="4"/>
    </row>
    <row r="26" spans="1:15" x14ac:dyDescent="0.25">
      <c r="A26" s="3"/>
    </row>
    <row r="28" spans="1:15" x14ac:dyDescent="0.25">
      <c r="A28" s="1"/>
      <c r="B28" s="1"/>
    </row>
    <row r="29" spans="1:15" x14ac:dyDescent="0.25">
      <c r="A29" s="1"/>
      <c r="B29" s="1"/>
    </row>
    <row r="30" spans="1:15" x14ac:dyDescent="0.25">
      <c r="A30" s="1"/>
      <c r="B30" s="1"/>
    </row>
    <row r="31" spans="1:15" x14ac:dyDescent="0.25">
      <c r="A31" s="1"/>
      <c r="B31" s="1"/>
    </row>
    <row r="32" spans="1:15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2"/>
      <c r="B44" s="1"/>
    </row>
    <row r="45" spans="1:2" x14ac:dyDescent="0.25">
      <c r="A45" s="1"/>
      <c r="B45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Yasmeen Byrnes</dc:creator>
  <cp:lastModifiedBy>Veilleux, Nicole M.</cp:lastModifiedBy>
  <dcterms:created xsi:type="dcterms:W3CDTF">2016-07-11T16:34:41Z</dcterms:created>
  <dcterms:modified xsi:type="dcterms:W3CDTF">2017-03-08T16:56:58Z</dcterms:modified>
</cp:coreProperties>
</file>